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1. Biro Hukum dan Kerjasama\Data Prioritas 2023 Terkumpul-20241021T040526Z-001\"/>
    </mc:Choice>
  </mc:AlternateContent>
  <xr:revisionPtr revIDLastSave="0" documentId="13_ncr:1_{8002C23D-FFAF-4EA2-B37B-B1EC345E50B7}" xr6:coauthVersionLast="47" xr6:coauthVersionMax="47" xr10:uidLastSave="{00000000-0000-0000-0000-000000000000}"/>
  <bookViews>
    <workbookView xWindow="-120" yWindow="-120" windowWidth="29040" windowHeight="15840" xr2:uid="{A9E4F5DA-64AF-453C-8985-731653FD75C4}"/>
  </bookViews>
  <sheets>
    <sheet name="Tenor Tenaga Pendukung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1" l="1"/>
  <c r="D45" i="1"/>
  <c r="C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F3" i="1"/>
  <c r="F45" i="1" l="1"/>
</calcChain>
</file>

<file path=xl/sharedStrings.xml><?xml version="1.0" encoding="utf-8"?>
<sst xmlns="http://schemas.openxmlformats.org/spreadsheetml/2006/main" count="51" uniqueCount="51">
  <si>
    <t>NO</t>
  </si>
  <si>
    <t>JENIS TP</t>
  </si>
  <si>
    <t>LEVEL SERTIFIKASI</t>
  </si>
  <si>
    <t>TOTAL TP PER JENIS</t>
  </si>
  <si>
    <t>BELUM TERVERIFIKASI</t>
  </si>
  <si>
    <t>DA</t>
  </si>
  <si>
    <t>NAS</t>
  </si>
  <si>
    <t>ITO</t>
  </si>
  <si>
    <t>-</t>
  </si>
  <si>
    <t>Administrator</t>
  </si>
  <si>
    <t>Ahli Biomekanika</t>
  </si>
  <si>
    <t>Ahli Gizi</t>
  </si>
  <si>
    <t>Analis Performa</t>
  </si>
  <si>
    <t>Asesor Kompetensi</t>
  </si>
  <si>
    <t>Asisten Pelatih</t>
  </si>
  <si>
    <t>Ball Picker</t>
  </si>
  <si>
    <t>Bantuan Hidup Dasar</t>
  </si>
  <si>
    <t>Big Data Analytics, Statistic dan Video Analytic</t>
  </si>
  <si>
    <t>Dokter Olahraga</t>
  </si>
  <si>
    <t>Fisiologi Olahraga</t>
  </si>
  <si>
    <t>Fisioterapis</t>
  </si>
  <si>
    <t>Fitnes</t>
  </si>
  <si>
    <t>Guide</t>
  </si>
  <si>
    <t>Helper</t>
  </si>
  <si>
    <t>Instruktur</t>
  </si>
  <si>
    <t>Kitman</t>
  </si>
  <si>
    <t>Komisioner Pertandingan</t>
  </si>
  <si>
    <t>Lainnya</t>
  </si>
  <si>
    <t>Loader</t>
  </si>
  <si>
    <t>Manager</t>
  </si>
  <si>
    <t>Maseure</t>
  </si>
  <si>
    <t>Mekanik</t>
  </si>
  <si>
    <t>Official</t>
  </si>
  <si>
    <t>Pelatih Fisik</t>
  </si>
  <si>
    <t>Pelatih Mental</t>
  </si>
  <si>
    <t>Pemandu</t>
  </si>
  <si>
    <t>Pembuat Jalur Panjat</t>
  </si>
  <si>
    <t>Pengawas Pertandingan</t>
  </si>
  <si>
    <t>Penyuluh/Penggerak</t>
  </si>
  <si>
    <t>Promotor</t>
  </si>
  <si>
    <t>Psikolog</t>
  </si>
  <si>
    <t>Ramp Operator NPC</t>
  </si>
  <si>
    <t>Relawan</t>
  </si>
  <si>
    <t>Safety Course</t>
  </si>
  <si>
    <t>Sains Olahraga</t>
  </si>
  <si>
    <t>Tenaga Kesehatan</t>
  </si>
  <si>
    <t>Tenaga Pembuat Jalur</t>
  </si>
  <si>
    <t>Tenaga Pengawas Doping</t>
  </si>
  <si>
    <t>Tenaga Teknis</t>
  </si>
  <si>
    <t>Terapis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</si>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</sst>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color rgb="FF000000"/>
      <name val="Calibri"/>
      <scheme val="minor"/>
    </font>
    <font>
      <b/>
      <sz val="10"/>
      <color theme="1"/>
      <name val="Arial"/>
    </font>
    <font>
      <sz val="10"/>
      <name val="Arial"/>
    </font>
    <font>
      <b/>
      <sz val="9"/>
      <color theme="1"/>
      <name val="Arial"/>
    </font>
    <font>
      <sz val="10"/>
      <color theme="1"/>
      <name val="Calibri"/>
      <scheme val="minor"/>
    </font>
    <font>
      <sz val="10"/>
      <color theme="1"/>
      <name val="Arial"/>
    </font>
    <font>
      <u/>
      <sz val="10"/>
      <color rgb="FF0000FF"/>
      <name val="Calibri"/>
    </font>
    <font>
      <sz val="10"/>
      <color rgb="FF212529"/>
      <name val="Helvetica Neue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00FF00"/>
        <bgColor rgb="FF00FF0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/>
    <xf numFmtId="0" fontId="1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6" fillId="0" borderId="6" xfId="0" applyFont="1" applyBorder="1"/>
    <xf numFmtId="0" fontId="7" fillId="0" borderId="6" xfId="0" applyFont="1" applyBorder="1" applyAlignment="1">
      <alignment horizontal="right"/>
    </xf>
    <xf numFmtId="0" fontId="5" fillId="2" borderId="6" xfId="0" applyFont="1" applyFill="1" applyBorder="1" applyAlignment="1">
      <alignment horizontal="right"/>
    </xf>
    <xf numFmtId="0" fontId="1" fillId="3" borderId="6" xfId="0" applyFont="1" applyFill="1" applyBorder="1" applyAlignment="1">
      <alignment horizontal="right"/>
    </xf>
    <xf numFmtId="0" fontId="5" fillId="0" borderId="6" xfId="0" applyFont="1" applyBorder="1"/>
    <xf numFmtId="10" fontId="6" fillId="0" borderId="6" xfId="0" applyNumberFormat="1" applyFont="1" applyBorder="1"/>
    <xf numFmtId="0" fontId="6" fillId="0" borderId="6" xfId="0" applyFont="1" applyBorder="1" applyAlignment="1">
      <alignment wrapText="1"/>
    </xf>
    <xf numFmtId="0" fontId="1" fillId="4" borderId="6" xfId="0" applyFont="1" applyFill="1" applyBorder="1"/>
    <xf numFmtId="0" fontId="1" fillId="4" borderId="6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itenor.id/tenor/profesi/41" TargetMode="External"/><Relationship Id="rId18" Type="http://schemas.openxmlformats.org/officeDocument/2006/relationships/hyperlink" Target="https://sitenor.id/tenor/profesi/43" TargetMode="External"/><Relationship Id="rId26" Type="http://schemas.openxmlformats.org/officeDocument/2006/relationships/hyperlink" Target="https://sitenor.id/tenor/profesi/16" TargetMode="External"/><Relationship Id="rId39" Type="http://schemas.openxmlformats.org/officeDocument/2006/relationships/hyperlink" Target="https://sitenor.id/tenor/profesi/29" TargetMode="External"/><Relationship Id="rId21" Type="http://schemas.openxmlformats.org/officeDocument/2006/relationships/hyperlink" Target="https://sitenor.id/tenor/profesi/39" TargetMode="External"/><Relationship Id="rId34" Type="http://schemas.openxmlformats.org/officeDocument/2006/relationships/hyperlink" Target="https://sitenor.id/tenor/profesi/34" TargetMode="External"/><Relationship Id="rId42" Type="http://schemas.openxmlformats.org/officeDocument/2006/relationships/hyperlink" Target="https://sitenor.id/tenor/profesi/22" TargetMode="External"/><Relationship Id="rId7" Type="http://schemas.openxmlformats.org/officeDocument/2006/relationships/hyperlink" Target="https://sitenor.id/tenor/profesi/15" TargetMode="External"/><Relationship Id="rId2" Type="http://schemas.openxmlformats.org/officeDocument/2006/relationships/hyperlink" Target="https://sitenor.id/tenor/profesi/3" TargetMode="External"/><Relationship Id="rId16" Type="http://schemas.openxmlformats.org/officeDocument/2006/relationships/hyperlink" Target="https://sitenor.id/tenor/profesi/38" TargetMode="External"/><Relationship Id="rId20" Type="http://schemas.openxmlformats.org/officeDocument/2006/relationships/hyperlink" Target="https://sitenor.id/tenor/profesi/100" TargetMode="External"/><Relationship Id="rId29" Type="http://schemas.openxmlformats.org/officeDocument/2006/relationships/hyperlink" Target="https://sitenor.id/tenor/profesi/40" TargetMode="External"/><Relationship Id="rId41" Type="http://schemas.openxmlformats.org/officeDocument/2006/relationships/hyperlink" Target="https://sitenor.id/tenor/profesi/23" TargetMode="External"/><Relationship Id="rId1" Type="http://schemas.openxmlformats.org/officeDocument/2006/relationships/hyperlink" Target="https://sitenor.id/tenor/profesi/" TargetMode="External"/><Relationship Id="rId6" Type="http://schemas.openxmlformats.org/officeDocument/2006/relationships/hyperlink" Target="https://sitenor.id/tenor/profesi/14" TargetMode="External"/><Relationship Id="rId11" Type="http://schemas.openxmlformats.org/officeDocument/2006/relationships/hyperlink" Target="https://sitenor.id/tenor/profesi/19" TargetMode="External"/><Relationship Id="rId24" Type="http://schemas.openxmlformats.org/officeDocument/2006/relationships/hyperlink" Target="https://sitenor.id/tenor/profesi/21" TargetMode="External"/><Relationship Id="rId32" Type="http://schemas.openxmlformats.org/officeDocument/2006/relationships/hyperlink" Target="https://sitenor.id/tenor/profesi/2" TargetMode="External"/><Relationship Id="rId37" Type="http://schemas.openxmlformats.org/officeDocument/2006/relationships/hyperlink" Target="https://sitenor.id/tenor/profesi/32" TargetMode="External"/><Relationship Id="rId40" Type="http://schemas.openxmlformats.org/officeDocument/2006/relationships/hyperlink" Target="https://sitenor.id/tenor/profesi/10" TargetMode="External"/><Relationship Id="rId5" Type="http://schemas.openxmlformats.org/officeDocument/2006/relationships/hyperlink" Target="https://sitenor.id/tenor/profesi/13" TargetMode="External"/><Relationship Id="rId15" Type="http://schemas.openxmlformats.org/officeDocument/2006/relationships/hyperlink" Target="https://sitenor.id/tenor/profesi/37" TargetMode="External"/><Relationship Id="rId23" Type="http://schemas.openxmlformats.org/officeDocument/2006/relationships/hyperlink" Target="https://sitenor.id/tenor/profesi/20" TargetMode="External"/><Relationship Id="rId28" Type="http://schemas.openxmlformats.org/officeDocument/2006/relationships/hyperlink" Target="https://sitenor.id/tenor/profesi/4" TargetMode="External"/><Relationship Id="rId36" Type="http://schemas.openxmlformats.org/officeDocument/2006/relationships/hyperlink" Target="https://sitenor.id/tenor/profesi/33" TargetMode="External"/><Relationship Id="rId10" Type="http://schemas.openxmlformats.org/officeDocument/2006/relationships/hyperlink" Target="https://sitenor.id/tenor/profesi/42" TargetMode="External"/><Relationship Id="rId19" Type="http://schemas.openxmlformats.org/officeDocument/2006/relationships/hyperlink" Target="https://sitenor.id/tenor/profesi/25" TargetMode="External"/><Relationship Id="rId31" Type="http://schemas.openxmlformats.org/officeDocument/2006/relationships/hyperlink" Target="https://sitenor.id/tenor/profesi/5" TargetMode="External"/><Relationship Id="rId4" Type="http://schemas.openxmlformats.org/officeDocument/2006/relationships/hyperlink" Target="https://sitenor.id/tenor/profesi/12" TargetMode="External"/><Relationship Id="rId9" Type="http://schemas.openxmlformats.org/officeDocument/2006/relationships/hyperlink" Target="https://sitenor.id/tenor/profesi/27" TargetMode="External"/><Relationship Id="rId14" Type="http://schemas.openxmlformats.org/officeDocument/2006/relationships/hyperlink" Target="https://sitenor.id/tenor/profesi/35" TargetMode="External"/><Relationship Id="rId22" Type="http://schemas.openxmlformats.org/officeDocument/2006/relationships/hyperlink" Target="https://sitenor.id/tenor/profesi/1" TargetMode="External"/><Relationship Id="rId27" Type="http://schemas.openxmlformats.org/officeDocument/2006/relationships/hyperlink" Target="https://sitenor.id/tenor/profesi/17" TargetMode="External"/><Relationship Id="rId30" Type="http://schemas.openxmlformats.org/officeDocument/2006/relationships/hyperlink" Target="https://sitenor.id/tenor/profesi/24" TargetMode="External"/><Relationship Id="rId35" Type="http://schemas.openxmlformats.org/officeDocument/2006/relationships/hyperlink" Target="https://sitenor.id/tenor/profesi/11" TargetMode="External"/><Relationship Id="rId8" Type="http://schemas.openxmlformats.org/officeDocument/2006/relationships/hyperlink" Target="https://sitenor.id/tenor/profesi/36" TargetMode="External"/><Relationship Id="rId3" Type="http://schemas.openxmlformats.org/officeDocument/2006/relationships/hyperlink" Target="https://sitenor.id/tenor/profesi/8" TargetMode="External"/><Relationship Id="rId12" Type="http://schemas.openxmlformats.org/officeDocument/2006/relationships/hyperlink" Target="https://sitenor.id/tenor/profesi/18" TargetMode="External"/><Relationship Id="rId17" Type="http://schemas.openxmlformats.org/officeDocument/2006/relationships/hyperlink" Target="https://sitenor.id/tenor/profesi/6" TargetMode="External"/><Relationship Id="rId25" Type="http://schemas.openxmlformats.org/officeDocument/2006/relationships/hyperlink" Target="https://sitenor.id/tenor/profesi/28" TargetMode="External"/><Relationship Id="rId33" Type="http://schemas.openxmlformats.org/officeDocument/2006/relationships/hyperlink" Target="https://sitenor.id/tenor/profesi/9" TargetMode="External"/><Relationship Id="rId38" Type="http://schemas.openxmlformats.org/officeDocument/2006/relationships/hyperlink" Target="https://sitenor.id/tenor/profesi/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584E3-E355-4593-96F0-A80E4B1AD83B}">
  <sheetPr>
    <outlinePr summaryBelow="0" summaryRight="0"/>
  </sheetPr>
  <dimension ref="A1:Z45"/>
  <sheetViews>
    <sheetView tabSelected="1" workbookViewId="0">
      <selection activeCell="L15" sqref="L15"/>
    </sheetView>
  </sheetViews>
  <sheetFormatPr defaultColWidth="12.5703125" defaultRowHeight="15.75" customHeight="1"/>
  <cols>
    <col min="1" max="1" width="12.42578125" customWidth="1"/>
    <col min="2" max="2" width="18" customWidth="1"/>
  </cols>
  <sheetData>
    <row r="1" spans="1:26" ht="12.75">
      <c r="A1" s="1" t="s">
        <v>0</v>
      </c>
      <c r="B1" s="1" t="s">
        <v>1</v>
      </c>
      <c r="C1" s="2" t="s">
        <v>2</v>
      </c>
      <c r="D1" s="3"/>
      <c r="E1" s="4"/>
      <c r="F1" s="5" t="s">
        <v>3</v>
      </c>
      <c r="G1" s="6" t="s">
        <v>4</v>
      </c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2.75">
      <c r="A2" s="8"/>
      <c r="B2" s="8"/>
      <c r="C2" s="9" t="s">
        <v>5</v>
      </c>
      <c r="D2" s="9" t="s">
        <v>6</v>
      </c>
      <c r="E2" s="9" t="s">
        <v>7</v>
      </c>
      <c r="F2" s="8"/>
      <c r="G2" s="8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2.75">
      <c r="A3" s="10">
        <v>1</v>
      </c>
      <c r="B3" s="11" t="s">
        <v>8</v>
      </c>
      <c r="C3" s="12">
        <v>4</v>
      </c>
      <c r="D3" s="12">
        <v>2</v>
      </c>
      <c r="E3" s="12">
        <v>2</v>
      </c>
      <c r="F3" s="13">
        <f t="shared" ref="F3:F44" si="0">SUM(C3:E3)</f>
        <v>8</v>
      </c>
      <c r="G3" s="14">
        <v>1940</v>
      </c>
    </row>
    <row r="4" spans="1:26" ht="12.75">
      <c r="A4" s="10">
        <f t="shared" ref="A4:A44" si="1">1+A3</f>
        <v>2</v>
      </c>
      <c r="B4" s="11" t="s">
        <v>9</v>
      </c>
      <c r="C4" s="12">
        <v>4</v>
      </c>
      <c r="D4" s="12">
        <v>6</v>
      </c>
      <c r="E4" s="12">
        <v>2</v>
      </c>
      <c r="F4" s="13">
        <f t="shared" si="0"/>
        <v>12</v>
      </c>
      <c r="G4" s="15"/>
    </row>
    <row r="5" spans="1:26" ht="12.75">
      <c r="A5" s="10">
        <f t="shared" si="1"/>
        <v>3</v>
      </c>
      <c r="B5" s="11" t="s">
        <v>10</v>
      </c>
      <c r="C5" s="12">
        <v>0</v>
      </c>
      <c r="D5" s="12">
        <v>1</v>
      </c>
      <c r="E5" s="12">
        <v>1</v>
      </c>
      <c r="F5" s="13">
        <f t="shared" si="0"/>
        <v>2</v>
      </c>
      <c r="G5" s="15"/>
    </row>
    <row r="6" spans="1:26" ht="12.75">
      <c r="A6" s="10">
        <f t="shared" si="1"/>
        <v>4</v>
      </c>
      <c r="B6" s="11" t="s">
        <v>11</v>
      </c>
      <c r="C6" s="12">
        <v>1</v>
      </c>
      <c r="D6" s="12">
        <v>114</v>
      </c>
      <c r="E6" s="12">
        <v>2</v>
      </c>
      <c r="F6" s="13">
        <f t="shared" si="0"/>
        <v>117</v>
      </c>
      <c r="G6" s="15"/>
    </row>
    <row r="7" spans="1:26" ht="12.75">
      <c r="A7" s="10">
        <f t="shared" si="1"/>
        <v>5</v>
      </c>
      <c r="B7" s="11" t="s">
        <v>12</v>
      </c>
      <c r="C7" s="12">
        <v>0</v>
      </c>
      <c r="D7" s="12">
        <v>0</v>
      </c>
      <c r="E7" s="12">
        <v>11</v>
      </c>
      <c r="F7" s="13">
        <f t="shared" si="0"/>
        <v>11</v>
      </c>
      <c r="G7" s="15"/>
    </row>
    <row r="8" spans="1:26" ht="12.75">
      <c r="A8" s="10">
        <f t="shared" si="1"/>
        <v>6</v>
      </c>
      <c r="B8" s="11" t="s">
        <v>13</v>
      </c>
      <c r="C8" s="12">
        <v>0</v>
      </c>
      <c r="D8" s="12">
        <v>2</v>
      </c>
      <c r="E8" s="12">
        <v>2</v>
      </c>
      <c r="F8" s="13">
        <f t="shared" si="0"/>
        <v>4</v>
      </c>
      <c r="G8" s="15"/>
    </row>
    <row r="9" spans="1:26" ht="12.75">
      <c r="A9" s="10">
        <f t="shared" si="1"/>
        <v>7</v>
      </c>
      <c r="B9" s="11" t="s">
        <v>14</v>
      </c>
      <c r="C9" s="12">
        <v>3</v>
      </c>
      <c r="D9" s="12">
        <v>9</v>
      </c>
      <c r="E9" s="12">
        <v>0</v>
      </c>
      <c r="F9" s="13">
        <f t="shared" si="0"/>
        <v>12</v>
      </c>
      <c r="G9" s="15"/>
    </row>
    <row r="10" spans="1:26" ht="12.75">
      <c r="A10" s="10">
        <f t="shared" si="1"/>
        <v>8</v>
      </c>
      <c r="B10" s="16" t="s">
        <v>15</v>
      </c>
      <c r="C10" s="12">
        <v>0</v>
      </c>
      <c r="D10" s="12">
        <v>1</v>
      </c>
      <c r="E10" s="12">
        <v>0</v>
      </c>
      <c r="F10" s="13">
        <f t="shared" si="0"/>
        <v>1</v>
      </c>
      <c r="G10" s="15"/>
    </row>
    <row r="11" spans="1:26" ht="12.75">
      <c r="A11" s="10">
        <f t="shared" si="1"/>
        <v>9</v>
      </c>
      <c r="B11" s="11" t="s">
        <v>16</v>
      </c>
      <c r="C11" s="12">
        <v>0</v>
      </c>
      <c r="D11" s="12">
        <v>1</v>
      </c>
      <c r="E11" s="12">
        <v>0</v>
      </c>
      <c r="F11" s="13">
        <f t="shared" si="0"/>
        <v>1</v>
      </c>
      <c r="G11" s="15"/>
    </row>
    <row r="12" spans="1:26" ht="38.25">
      <c r="A12" s="10">
        <f t="shared" si="1"/>
        <v>10</v>
      </c>
      <c r="B12" s="17" t="s">
        <v>17</v>
      </c>
      <c r="C12" s="12">
        <v>0</v>
      </c>
      <c r="D12" s="12">
        <v>2</v>
      </c>
      <c r="E12" s="12">
        <v>0</v>
      </c>
      <c r="F12" s="13">
        <f t="shared" si="0"/>
        <v>2</v>
      </c>
      <c r="G12" s="15"/>
    </row>
    <row r="13" spans="1:26" ht="12.75">
      <c r="A13" s="10">
        <f t="shared" si="1"/>
        <v>11</v>
      </c>
      <c r="B13" s="11" t="s">
        <v>18</v>
      </c>
      <c r="C13" s="12">
        <v>1</v>
      </c>
      <c r="D13" s="12">
        <v>5</v>
      </c>
      <c r="E13" s="12">
        <v>2</v>
      </c>
      <c r="F13" s="13">
        <f t="shared" si="0"/>
        <v>8</v>
      </c>
      <c r="G13" s="15"/>
    </row>
    <row r="14" spans="1:26" ht="12.75">
      <c r="A14" s="10">
        <f t="shared" si="1"/>
        <v>12</v>
      </c>
      <c r="B14" s="11" t="s">
        <v>19</v>
      </c>
      <c r="C14" s="12">
        <v>1</v>
      </c>
      <c r="D14" s="12">
        <v>10</v>
      </c>
      <c r="E14" s="12">
        <v>2</v>
      </c>
      <c r="F14" s="13">
        <f t="shared" si="0"/>
        <v>13</v>
      </c>
      <c r="G14" s="15"/>
    </row>
    <row r="15" spans="1:26" ht="12.75">
      <c r="A15" s="10">
        <f t="shared" si="1"/>
        <v>13</v>
      </c>
      <c r="B15" s="11" t="s">
        <v>20</v>
      </c>
      <c r="C15" s="12">
        <v>1</v>
      </c>
      <c r="D15" s="12">
        <v>11</v>
      </c>
      <c r="E15" s="12">
        <v>3</v>
      </c>
      <c r="F15" s="13">
        <f t="shared" si="0"/>
        <v>15</v>
      </c>
      <c r="G15" s="15"/>
    </row>
    <row r="16" spans="1:26" ht="12.75">
      <c r="A16" s="10">
        <f t="shared" si="1"/>
        <v>14</v>
      </c>
      <c r="B16" s="11" t="s">
        <v>21</v>
      </c>
      <c r="C16" s="12">
        <v>0</v>
      </c>
      <c r="D16" s="12">
        <v>1</v>
      </c>
      <c r="E16" s="12">
        <v>0</v>
      </c>
      <c r="F16" s="13">
        <f t="shared" si="0"/>
        <v>1</v>
      </c>
      <c r="G16" s="15"/>
    </row>
    <row r="17" spans="1:7" ht="12.75">
      <c r="A17" s="10">
        <f t="shared" si="1"/>
        <v>15</v>
      </c>
      <c r="B17" s="11" t="s">
        <v>22</v>
      </c>
      <c r="C17" s="12">
        <v>0</v>
      </c>
      <c r="D17" s="12">
        <v>9</v>
      </c>
      <c r="E17" s="12">
        <v>1</v>
      </c>
      <c r="F17" s="13">
        <f t="shared" si="0"/>
        <v>10</v>
      </c>
      <c r="G17" s="15"/>
    </row>
    <row r="18" spans="1:7" ht="12.75">
      <c r="A18" s="10">
        <f t="shared" si="1"/>
        <v>16</v>
      </c>
      <c r="B18" s="11" t="s">
        <v>23</v>
      </c>
      <c r="C18" s="12">
        <v>0</v>
      </c>
      <c r="D18" s="12">
        <v>10</v>
      </c>
      <c r="E18" s="12">
        <v>0</v>
      </c>
      <c r="F18" s="13">
        <f t="shared" si="0"/>
        <v>10</v>
      </c>
      <c r="G18" s="15"/>
    </row>
    <row r="19" spans="1:7" ht="12.75">
      <c r="A19" s="10">
        <f t="shared" si="1"/>
        <v>17</v>
      </c>
      <c r="B19" s="11" t="s">
        <v>24</v>
      </c>
      <c r="C19" s="12">
        <v>4</v>
      </c>
      <c r="D19" s="12">
        <v>11</v>
      </c>
      <c r="E19" s="12">
        <v>5</v>
      </c>
      <c r="F19" s="13">
        <f t="shared" si="0"/>
        <v>20</v>
      </c>
      <c r="G19" s="15"/>
    </row>
    <row r="20" spans="1:7" ht="12.75">
      <c r="A20" s="10">
        <f t="shared" si="1"/>
        <v>18</v>
      </c>
      <c r="B20" s="11" t="s">
        <v>25</v>
      </c>
      <c r="C20" s="12">
        <v>0</v>
      </c>
      <c r="D20" s="12">
        <v>0</v>
      </c>
      <c r="E20" s="12">
        <v>0</v>
      </c>
      <c r="F20" s="13">
        <f t="shared" si="0"/>
        <v>0</v>
      </c>
      <c r="G20" s="15"/>
    </row>
    <row r="21" spans="1:7" ht="12.75">
      <c r="A21" s="10">
        <f t="shared" si="1"/>
        <v>19</v>
      </c>
      <c r="B21" s="11" t="s">
        <v>26</v>
      </c>
      <c r="C21" s="12">
        <v>4</v>
      </c>
      <c r="D21" s="12">
        <v>35</v>
      </c>
      <c r="E21" s="12">
        <v>0</v>
      </c>
      <c r="F21" s="13">
        <f t="shared" si="0"/>
        <v>39</v>
      </c>
      <c r="G21" s="15"/>
    </row>
    <row r="22" spans="1:7" ht="12.75">
      <c r="A22" s="10">
        <f t="shared" si="1"/>
        <v>20</v>
      </c>
      <c r="B22" s="11" t="s">
        <v>27</v>
      </c>
      <c r="C22" s="12">
        <v>9</v>
      </c>
      <c r="D22" s="12">
        <v>15</v>
      </c>
      <c r="E22" s="12">
        <v>2</v>
      </c>
      <c r="F22" s="13">
        <f t="shared" si="0"/>
        <v>26</v>
      </c>
      <c r="G22" s="15"/>
    </row>
    <row r="23" spans="1:7" ht="12.75">
      <c r="A23" s="10">
        <f t="shared" si="1"/>
        <v>21</v>
      </c>
      <c r="B23" s="11" t="s">
        <v>28</v>
      </c>
      <c r="C23" s="12">
        <v>0</v>
      </c>
      <c r="D23" s="12">
        <v>7</v>
      </c>
      <c r="E23" s="12">
        <v>0</v>
      </c>
      <c r="F23" s="13">
        <f t="shared" si="0"/>
        <v>7</v>
      </c>
      <c r="G23" s="15"/>
    </row>
    <row r="24" spans="1:7" ht="12.75">
      <c r="A24" s="10">
        <f t="shared" si="1"/>
        <v>22</v>
      </c>
      <c r="B24" s="11" t="s">
        <v>29</v>
      </c>
      <c r="C24" s="12">
        <v>6</v>
      </c>
      <c r="D24" s="12">
        <v>1</v>
      </c>
      <c r="E24" s="12">
        <v>5</v>
      </c>
      <c r="F24" s="13">
        <f t="shared" si="0"/>
        <v>12</v>
      </c>
      <c r="G24" s="15"/>
    </row>
    <row r="25" spans="1:7" ht="12.75">
      <c r="A25" s="10">
        <f t="shared" si="1"/>
        <v>23</v>
      </c>
      <c r="B25" s="11" t="s">
        <v>30</v>
      </c>
      <c r="C25" s="12">
        <v>2</v>
      </c>
      <c r="D25" s="12">
        <v>129</v>
      </c>
      <c r="E25" s="12">
        <v>0</v>
      </c>
      <c r="F25" s="13">
        <f t="shared" si="0"/>
        <v>131</v>
      </c>
      <c r="G25" s="15"/>
    </row>
    <row r="26" spans="1:7" ht="12.75">
      <c r="A26" s="10">
        <f t="shared" si="1"/>
        <v>24</v>
      </c>
      <c r="B26" s="11" t="s">
        <v>31</v>
      </c>
      <c r="C26" s="12">
        <v>0</v>
      </c>
      <c r="D26" s="12">
        <v>3</v>
      </c>
      <c r="E26" s="12">
        <v>0</v>
      </c>
      <c r="F26" s="13">
        <f t="shared" si="0"/>
        <v>3</v>
      </c>
      <c r="G26" s="15"/>
    </row>
    <row r="27" spans="1:7" ht="12.75">
      <c r="A27" s="10">
        <f t="shared" si="1"/>
        <v>25</v>
      </c>
      <c r="B27" s="11" t="s">
        <v>32</v>
      </c>
      <c r="C27" s="12">
        <v>9</v>
      </c>
      <c r="D27" s="12">
        <v>2</v>
      </c>
      <c r="E27" s="12">
        <v>3</v>
      </c>
      <c r="F27" s="13">
        <f t="shared" si="0"/>
        <v>14</v>
      </c>
      <c r="G27" s="15"/>
    </row>
    <row r="28" spans="1:7" ht="12.75">
      <c r="A28" s="10">
        <f t="shared" si="1"/>
        <v>26</v>
      </c>
      <c r="B28" s="11" t="s">
        <v>33</v>
      </c>
      <c r="C28" s="12">
        <v>29</v>
      </c>
      <c r="D28" s="12">
        <v>367</v>
      </c>
      <c r="E28" s="12">
        <v>9</v>
      </c>
      <c r="F28" s="13">
        <f t="shared" si="0"/>
        <v>405</v>
      </c>
      <c r="G28" s="15"/>
    </row>
    <row r="29" spans="1:7" ht="12.75">
      <c r="A29" s="10">
        <f t="shared" si="1"/>
        <v>27</v>
      </c>
      <c r="B29" s="11" t="s">
        <v>34</v>
      </c>
      <c r="C29" s="12">
        <v>6</v>
      </c>
      <c r="D29" s="12">
        <v>14</v>
      </c>
      <c r="E29" s="12">
        <v>1</v>
      </c>
      <c r="F29" s="13">
        <f t="shared" si="0"/>
        <v>21</v>
      </c>
      <c r="G29" s="15"/>
    </row>
    <row r="30" spans="1:7" ht="12.75">
      <c r="A30" s="10">
        <f t="shared" si="1"/>
        <v>28</v>
      </c>
      <c r="B30" s="11" t="s">
        <v>35</v>
      </c>
      <c r="C30" s="12">
        <v>0</v>
      </c>
      <c r="D30" s="12">
        <v>1</v>
      </c>
      <c r="E30" s="12">
        <v>0</v>
      </c>
      <c r="F30" s="13">
        <f t="shared" si="0"/>
        <v>1</v>
      </c>
      <c r="G30" s="15"/>
    </row>
    <row r="31" spans="1:7" ht="12.75">
      <c r="A31" s="10">
        <f t="shared" si="1"/>
        <v>29</v>
      </c>
      <c r="B31" s="11" t="s">
        <v>36</v>
      </c>
      <c r="C31" s="12">
        <v>0</v>
      </c>
      <c r="D31" s="12">
        <v>1</v>
      </c>
      <c r="E31" s="12">
        <v>0</v>
      </c>
      <c r="F31" s="13">
        <f t="shared" si="0"/>
        <v>1</v>
      </c>
      <c r="G31" s="15"/>
    </row>
    <row r="32" spans="1:7" ht="12.75">
      <c r="A32" s="10">
        <f t="shared" si="1"/>
        <v>30</v>
      </c>
      <c r="B32" s="11" t="s">
        <v>37</v>
      </c>
      <c r="C32" s="12">
        <v>4</v>
      </c>
      <c r="D32" s="12">
        <v>73</v>
      </c>
      <c r="E32" s="12">
        <v>2</v>
      </c>
      <c r="F32" s="13">
        <f t="shared" si="0"/>
        <v>79</v>
      </c>
      <c r="G32" s="15"/>
    </row>
    <row r="33" spans="1:7" ht="12.75">
      <c r="A33" s="10">
        <f t="shared" si="1"/>
        <v>31</v>
      </c>
      <c r="B33" s="11" t="s">
        <v>38</v>
      </c>
      <c r="C33" s="12">
        <v>3</v>
      </c>
      <c r="D33" s="12">
        <v>0</v>
      </c>
      <c r="E33" s="12">
        <v>2</v>
      </c>
      <c r="F33" s="13">
        <f t="shared" si="0"/>
        <v>5</v>
      </c>
      <c r="G33" s="15"/>
    </row>
    <row r="34" spans="1:7" ht="12.75">
      <c r="A34" s="10">
        <f t="shared" si="1"/>
        <v>32</v>
      </c>
      <c r="B34" s="11" t="s">
        <v>39</v>
      </c>
      <c r="C34" s="12">
        <v>0</v>
      </c>
      <c r="D34" s="12">
        <v>1</v>
      </c>
      <c r="E34" s="12">
        <v>0</v>
      </c>
      <c r="F34" s="13">
        <f t="shared" si="0"/>
        <v>1</v>
      </c>
      <c r="G34" s="15"/>
    </row>
    <row r="35" spans="1:7" ht="12.75">
      <c r="A35" s="10">
        <f t="shared" si="1"/>
        <v>33</v>
      </c>
      <c r="B35" s="11" t="s">
        <v>40</v>
      </c>
      <c r="C35" s="12">
        <v>0</v>
      </c>
      <c r="D35" s="12">
        <v>35</v>
      </c>
      <c r="E35" s="12">
        <v>3</v>
      </c>
      <c r="F35" s="13">
        <f t="shared" si="0"/>
        <v>38</v>
      </c>
      <c r="G35" s="15"/>
    </row>
    <row r="36" spans="1:7" ht="12.75">
      <c r="A36" s="10">
        <f t="shared" si="1"/>
        <v>34</v>
      </c>
      <c r="B36" s="11" t="s">
        <v>41</v>
      </c>
      <c r="C36" s="12">
        <v>0</v>
      </c>
      <c r="D36" s="12">
        <v>2</v>
      </c>
      <c r="E36" s="12">
        <v>0</v>
      </c>
      <c r="F36" s="13">
        <f t="shared" si="0"/>
        <v>2</v>
      </c>
      <c r="G36" s="15"/>
    </row>
    <row r="37" spans="1:7" ht="12.75">
      <c r="A37" s="10">
        <f t="shared" si="1"/>
        <v>35</v>
      </c>
      <c r="B37" s="11" t="s">
        <v>42</v>
      </c>
      <c r="C37" s="12">
        <v>1</v>
      </c>
      <c r="D37" s="12">
        <v>1</v>
      </c>
      <c r="E37" s="12">
        <v>0</v>
      </c>
      <c r="F37" s="13">
        <f t="shared" si="0"/>
        <v>2</v>
      </c>
      <c r="G37" s="15"/>
    </row>
    <row r="38" spans="1:7" ht="12.75">
      <c r="A38" s="10">
        <f t="shared" si="1"/>
        <v>36</v>
      </c>
      <c r="B38" s="11" t="s">
        <v>43</v>
      </c>
      <c r="C38" s="12">
        <v>0</v>
      </c>
      <c r="D38" s="12">
        <v>2</v>
      </c>
      <c r="E38" s="12">
        <v>1</v>
      </c>
      <c r="F38" s="13">
        <f t="shared" si="0"/>
        <v>3</v>
      </c>
      <c r="G38" s="15"/>
    </row>
    <row r="39" spans="1:7" ht="12.75">
      <c r="A39" s="10">
        <f t="shared" si="1"/>
        <v>37</v>
      </c>
      <c r="B39" s="11" t="s">
        <v>44</v>
      </c>
      <c r="C39" s="12">
        <v>0</v>
      </c>
      <c r="D39" s="12">
        <v>5</v>
      </c>
      <c r="E39" s="12">
        <v>0</v>
      </c>
      <c r="F39" s="13">
        <f t="shared" si="0"/>
        <v>5</v>
      </c>
      <c r="G39" s="15"/>
    </row>
    <row r="40" spans="1:7" ht="12.75">
      <c r="A40" s="10">
        <f t="shared" si="1"/>
        <v>38</v>
      </c>
      <c r="B40" s="11" t="s">
        <v>45</v>
      </c>
      <c r="C40" s="12">
        <v>3</v>
      </c>
      <c r="D40" s="12">
        <v>13</v>
      </c>
      <c r="E40" s="12">
        <v>0</v>
      </c>
      <c r="F40" s="13">
        <f t="shared" si="0"/>
        <v>16</v>
      </c>
      <c r="G40" s="15"/>
    </row>
    <row r="41" spans="1:7" ht="12.75">
      <c r="A41" s="10">
        <f t="shared" si="1"/>
        <v>39</v>
      </c>
      <c r="B41" s="11" t="s">
        <v>46</v>
      </c>
      <c r="C41" s="12">
        <v>1</v>
      </c>
      <c r="D41" s="12">
        <v>5</v>
      </c>
      <c r="E41" s="12">
        <v>0</v>
      </c>
      <c r="F41" s="13">
        <f t="shared" si="0"/>
        <v>6</v>
      </c>
      <c r="G41" s="15"/>
    </row>
    <row r="42" spans="1:7" ht="12.75">
      <c r="A42" s="10">
        <f t="shared" si="1"/>
        <v>40</v>
      </c>
      <c r="B42" s="11" t="s">
        <v>47</v>
      </c>
      <c r="C42" s="12">
        <v>1</v>
      </c>
      <c r="D42" s="12">
        <v>50</v>
      </c>
      <c r="E42" s="12">
        <v>5</v>
      </c>
      <c r="F42" s="13">
        <f t="shared" si="0"/>
        <v>56</v>
      </c>
      <c r="G42" s="15"/>
    </row>
    <row r="43" spans="1:7" ht="12.75">
      <c r="A43" s="10">
        <f t="shared" si="1"/>
        <v>41</v>
      </c>
      <c r="B43" s="11" t="s">
        <v>48</v>
      </c>
      <c r="C43" s="12">
        <v>4</v>
      </c>
      <c r="D43" s="12">
        <v>10</v>
      </c>
      <c r="E43" s="12">
        <v>7</v>
      </c>
      <c r="F43" s="13">
        <f t="shared" si="0"/>
        <v>21</v>
      </c>
      <c r="G43" s="15"/>
    </row>
    <row r="44" spans="1:7" ht="12.75">
      <c r="A44" s="10">
        <f t="shared" si="1"/>
        <v>42</v>
      </c>
      <c r="B44" s="11" t="s">
        <v>49</v>
      </c>
      <c r="C44" s="12">
        <v>5</v>
      </c>
      <c r="D44" s="12">
        <v>109</v>
      </c>
      <c r="E44" s="12">
        <v>8</v>
      </c>
      <c r="F44" s="13">
        <f t="shared" si="0"/>
        <v>122</v>
      </c>
      <c r="G44" s="15"/>
    </row>
    <row r="45" spans="1:7" ht="12.75">
      <c r="A45" s="15"/>
      <c r="B45" s="18" t="s">
        <v>50</v>
      </c>
      <c r="C45" s="19">
        <f t="shared" ref="C45:F45" si="2">SUM(C3:C44)</f>
        <v>106</v>
      </c>
      <c r="D45" s="19">
        <f t="shared" si="2"/>
        <v>1076</v>
      </c>
      <c r="E45" s="19">
        <f t="shared" si="2"/>
        <v>81</v>
      </c>
      <c r="F45" s="19">
        <f t="shared" si="2"/>
        <v>1263</v>
      </c>
      <c r="G45" s="14">
        <v>1918</v>
      </c>
    </row>
  </sheetData>
  <mergeCells count="5">
    <mergeCell ref="A1:A2"/>
    <mergeCell ref="B1:B2"/>
    <mergeCell ref="C1:E1"/>
    <mergeCell ref="F1:F2"/>
    <mergeCell ref="G1:G2"/>
  </mergeCells>
  <hyperlinks>
    <hyperlink ref="B3" r:id="rId1" xr:uid="{B1120622-29D6-4049-80D8-DEB0FF213BF2}"/>
    <hyperlink ref="B4" r:id="rId2" xr:uid="{33CF22A7-B5FC-4E23-92E5-F0D0CD6C2609}"/>
    <hyperlink ref="B5" r:id="rId3" xr:uid="{0E2E813D-EC93-4767-B55A-ACCAE92D076B}"/>
    <hyperlink ref="B6" r:id="rId4" xr:uid="{5FF673B5-68D2-4734-86F5-AA60EC7DFC84}"/>
    <hyperlink ref="B7" r:id="rId5" xr:uid="{BD3D6525-651F-4EA6-98E0-158C39F0BBD1}"/>
    <hyperlink ref="B8" r:id="rId6" xr:uid="{81931F1B-F88A-4B09-983B-CD984ADFE6E0}"/>
    <hyperlink ref="B9" r:id="rId7" xr:uid="{01A61BDB-2FE8-4B63-86A6-648E2D062F6C}"/>
    <hyperlink ref="B10" r:id="rId8" xr:uid="{B6D2020F-ABD4-4FF6-89F7-83060DEF5C8F}"/>
    <hyperlink ref="B11" r:id="rId9" xr:uid="{1772F94D-03EA-428A-8DCE-8B7E069E93EA}"/>
    <hyperlink ref="B12" r:id="rId10" xr:uid="{3841A500-2EDA-4139-BE04-1DB94DE3CF0C}"/>
    <hyperlink ref="B13" r:id="rId11" xr:uid="{22185466-5581-428D-8A59-D9154117FBE8}"/>
    <hyperlink ref="B14" r:id="rId12" xr:uid="{1E8F799F-F66E-401A-AC75-F20FC9E8B128}"/>
    <hyperlink ref="B15" r:id="rId13" xr:uid="{BBA0F3EB-E2FF-41CC-9202-357AA2F16B37}"/>
    <hyperlink ref="B16" r:id="rId14" xr:uid="{3E1BEC54-99BE-4D10-A16A-42A1C4BB6906}"/>
    <hyperlink ref="B17" r:id="rId15" xr:uid="{8F0910D2-B086-42B7-B029-F3C1731C84AA}"/>
    <hyperlink ref="B18" r:id="rId16" xr:uid="{6EBF5904-5DDA-4038-A3F6-E8B74559B62C}"/>
    <hyperlink ref="B19" r:id="rId17" xr:uid="{2499450C-8CFD-4152-94CA-1FE35B6CA697}"/>
    <hyperlink ref="B20" r:id="rId18" xr:uid="{EB3538CC-8C46-40E5-A686-1AE4DAA68F59}"/>
    <hyperlink ref="B21" r:id="rId19" xr:uid="{AFAF2A9F-8EC0-4DB1-B30E-32DF6022497E}"/>
    <hyperlink ref="B22" r:id="rId20" xr:uid="{4E048742-20BE-46A2-9A17-3677E099305D}"/>
    <hyperlink ref="B23" r:id="rId21" xr:uid="{1C6038B9-B0BB-4154-A463-567F48A9FD92}"/>
    <hyperlink ref="B24" r:id="rId22" xr:uid="{9433D580-E074-4B84-B40A-AD8D3B6E8A8E}"/>
    <hyperlink ref="B25" r:id="rId23" xr:uid="{8BF38488-1FB4-4EEF-93DF-11D3886448A1}"/>
    <hyperlink ref="B26" r:id="rId24" xr:uid="{5F423149-B4E1-431F-A0BD-E0954EC1F1B0}"/>
    <hyperlink ref="B27" r:id="rId25" xr:uid="{0E57D27B-4F55-4774-8FB1-0F08A18C5D3F}"/>
    <hyperlink ref="B28" r:id="rId26" xr:uid="{F5E87FBC-9A14-4AB4-AA70-E09940B6B8AC}"/>
    <hyperlink ref="B29" r:id="rId27" xr:uid="{797BC27D-F08D-4086-AEE5-B171D113F51D}"/>
    <hyperlink ref="B30" r:id="rId28" xr:uid="{61606B24-ADA0-4CD0-BB2C-1ADF5B8C0395}"/>
    <hyperlink ref="B31" r:id="rId29" xr:uid="{924DB0B6-23BD-4DF5-98C1-1875C7958F5D}"/>
    <hyperlink ref="B32" r:id="rId30" xr:uid="{E466F63E-0CA3-42B5-8F1F-AA3A06A2BAE3}"/>
    <hyperlink ref="B33" r:id="rId31" xr:uid="{EC094BCE-E196-41C1-B7D7-E1A78452E5A7}"/>
    <hyperlink ref="B34" r:id="rId32" xr:uid="{A2BCB828-D14B-41B5-986F-361C59094BE5}"/>
    <hyperlink ref="B35" r:id="rId33" xr:uid="{4525CCA3-EA82-430A-B1E7-BBF8DC821290}"/>
    <hyperlink ref="B36" r:id="rId34" xr:uid="{8C7898FE-E349-4A0C-A833-720816D2FF97}"/>
    <hyperlink ref="B37" r:id="rId35" xr:uid="{16F716BB-3945-47F3-81F9-BBF84EE5ECE0}"/>
    <hyperlink ref="B38" r:id="rId36" xr:uid="{0BECBE0A-7C0E-4F13-AF02-BEDF04A59329}"/>
    <hyperlink ref="B39" r:id="rId37" xr:uid="{3D98076A-6C72-4E10-903D-401EAED31B59}"/>
    <hyperlink ref="B40" r:id="rId38" xr:uid="{347AE94F-14E9-4C83-862A-1D87B2705309}"/>
    <hyperlink ref="B41" r:id="rId39" xr:uid="{20BF8552-AF5B-4B8C-89E2-361310303E1B}"/>
    <hyperlink ref="B42" r:id="rId40" xr:uid="{9D4FD001-034D-4C8E-BD05-9211A0EC719C}"/>
    <hyperlink ref="B43" r:id="rId41" xr:uid="{4F16D874-D7D8-4928-A02D-29AA52D54DFC}"/>
    <hyperlink ref="B44" r:id="rId42" xr:uid="{DF6A406C-4817-4854-BF05-FC2114D3256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Tenor Tenaga Pendukung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Risa A</dc:creator>
  <cp:lastModifiedBy>Risa A</cp:lastModifiedBy>
  <dcterms:created xsi:type="dcterms:W3CDTF">2024-10-22T07:02:04Z</dcterms:created>
  <dcterms:modified xsi:type="dcterms:W3CDTF">2024-10-22T07:05:21Z</dcterms:modified>
</cp:coreProperties>
</file>